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5" windowWidth="17115" windowHeight="11745" activeTab="4"/>
  </bookViews>
  <sheets>
    <sheet name="2020" sheetId="6" r:id="rId1"/>
    <sheet name="2021" sheetId="5" r:id="rId2"/>
    <sheet name="2022" sheetId="4" r:id="rId3"/>
    <sheet name="2023" sheetId="3" r:id="rId4"/>
    <sheet name="2024" sheetId="2" r:id="rId5"/>
  </sheets>
  <calcPr calcId="145621"/>
</workbook>
</file>

<file path=xl/calcChain.xml><?xml version="1.0" encoding="utf-8"?>
<calcChain xmlns="http://schemas.openxmlformats.org/spreadsheetml/2006/main">
  <c r="C8" i="5" l="1"/>
  <c r="B8" i="5"/>
</calcChain>
</file>

<file path=xl/sharedStrings.xml><?xml version="1.0" encoding="utf-8"?>
<sst xmlns="http://schemas.openxmlformats.org/spreadsheetml/2006/main" count="75" uniqueCount="35">
  <si>
    <t>Денежные доходы в расчете на душу населения, рублей в месяц</t>
  </si>
  <si>
    <t>1) Данные рассчитаны 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 465
с изменениями, утвержденными приказом Росстата от 20.11.2018 № 680.</t>
  </si>
  <si>
    <t>Денежные доходы населения, тыс. рублей</t>
  </si>
  <si>
    <t>Денежные доходы 
в расчете 
на душу населения 
в % к соответ-ствующему периоду прошлого года</t>
  </si>
  <si>
    <t>Потребитель-ские расходы в расчете 
на душу населения 
в % к соответ-ствующему периоду прошлого года</t>
  </si>
  <si>
    <t>Реальные денежные доходы 
в % к соответ-ствующему периоду прошлого года</t>
  </si>
  <si>
    <t>Доля прироста сбережений 
во вкладах 
в объеме денежных доходов, в %</t>
  </si>
  <si>
    <t>Потреби-тельские расходы населения, 
тыс. рублей</t>
  </si>
  <si>
    <t>Потреби-тельские расходы 
в расчете 
на душу населения,
рублей 
в месяц</t>
  </si>
  <si>
    <t>2 квартал</t>
  </si>
  <si>
    <t>2) Данные уточнены по сравнению с ранее опубликованными по итогам разработки квартальных балансов денежных доходов и расходов населения.</t>
  </si>
  <si>
    <r>
      <t>1 квартал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</si>
  <si>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Отдельные показатели денежных доходов и расходов населения г. Москвы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</si>
  <si>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t>1 квартал</t>
  </si>
  <si>
    <t>3 квартал</t>
  </si>
  <si>
    <t>4 квартал</t>
  </si>
  <si>
    <t xml:space="preserve">2022 год </t>
  </si>
  <si>
    <r>
      <t>1 квартал</t>
    </r>
    <r>
      <rPr>
        <vertAlign val="superscript"/>
        <sz val="10"/>
        <color theme="1"/>
        <rFont val="Times New Roman"/>
        <family val="1"/>
        <charset val="204"/>
      </rPr>
      <t xml:space="preserve"> </t>
    </r>
  </si>
  <si>
    <r>
      <t>2 квартал</t>
    </r>
    <r>
      <rPr>
        <vertAlign val="superscript"/>
        <sz val="10"/>
        <color theme="1"/>
        <rFont val="Times New Roman"/>
        <family val="1"/>
        <charset val="204"/>
      </rPr>
      <t xml:space="preserve"> </t>
    </r>
  </si>
  <si>
    <r>
      <t>3 квартал</t>
    </r>
    <r>
      <rPr>
        <vertAlign val="superscript"/>
        <sz val="10"/>
        <color theme="1"/>
        <rFont val="Times New Roman"/>
        <family val="1"/>
        <charset val="204"/>
      </rPr>
      <t xml:space="preserve"> </t>
    </r>
  </si>
  <si>
    <r>
      <t>4 квартал</t>
    </r>
    <r>
      <rPr>
        <vertAlign val="superscript"/>
        <sz val="10"/>
        <color theme="1"/>
        <rFont val="Times New Roman"/>
        <family val="1"/>
        <charset val="204"/>
      </rPr>
      <t xml:space="preserve"> </t>
    </r>
  </si>
  <si>
    <t xml:space="preserve">2021 год </t>
  </si>
  <si>
    <r>
      <t>Отдельные показатели денежных доходов и расходов населения г. Москвы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2021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</si>
  <si>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Отдельные показатели денежных доходов и расходов населения г. Москвы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2020 году</t>
    </r>
    <r>
      <rPr>
        <b/>
        <vertAlign val="superscript"/>
        <sz val="14"/>
        <rFont val="Times New Roman"/>
        <family val="1"/>
        <charset val="204"/>
      </rPr>
      <t>1)</t>
    </r>
  </si>
  <si>
    <t xml:space="preserve">2020 год </t>
  </si>
  <si>
    <t>2023 год</t>
  </si>
  <si>
    <r>
      <t>Отдельные показатели денежных доходов и расходов населения г. Москвы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2023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</si>
  <si>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r>
      <t>Денежные доходы в расчете на душу населения, рублей в месяц</t>
    </r>
    <r>
      <rPr>
        <b/>
        <vertAlign val="superscript"/>
        <sz val="11"/>
        <color rgb="FF000000"/>
        <rFont val="Times New Roman"/>
        <family val="1"/>
        <charset val="204"/>
      </rPr>
      <t>2)</t>
    </r>
  </si>
  <si>
    <r>
      <t>Потреби-тельские расходы 
в расчете 
на душу населения,
рублей 
в месяц</t>
    </r>
    <r>
      <rPr>
        <b/>
        <vertAlign val="superscript"/>
        <sz val="11"/>
        <color rgb="FF000000"/>
        <rFont val="Times New Roman"/>
        <family val="1"/>
        <charset val="204"/>
      </rPr>
      <t>2)</t>
    </r>
  </si>
  <si>
    <r>
      <t>Денежные доходы 
в расчете 
на душу населения 
в % к соответ-ствующему периоду прош-лого года</t>
    </r>
    <r>
      <rPr>
        <b/>
        <vertAlign val="superscript"/>
        <sz val="11"/>
        <color rgb="FF000000"/>
        <rFont val="Times New Roman"/>
        <family val="1"/>
        <charset val="204"/>
      </rPr>
      <t>2)</t>
    </r>
  </si>
  <si>
    <r>
      <t>Потребитель-ские расходы в расчете 
на душу населения 
в % к соответ-ствующему периоду прош-лого года</t>
    </r>
    <r>
      <rPr>
        <b/>
        <vertAlign val="superscript"/>
        <sz val="11"/>
        <color rgb="FF000000"/>
        <rFont val="Times New Roman"/>
        <family val="1"/>
        <charset val="204"/>
      </rPr>
      <t>2)</t>
    </r>
  </si>
  <si>
    <t>2) Показатель рассчитан с учетом итогов ВПН-2020.</t>
  </si>
  <si>
    <r>
      <t>2 квартал</t>
    </r>
    <r>
      <rPr>
        <vertAlign val="superscript"/>
        <sz val="11"/>
        <color theme="1"/>
        <rFont val="Times New Roman"/>
        <family val="1"/>
        <charset val="204"/>
      </rPr>
      <t>3)</t>
    </r>
  </si>
  <si>
    <t>3) Оценка.</t>
  </si>
  <si>
    <r>
      <t>Отдельные показатели денежных доходов и расходов населения г. Москвы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2022 году</t>
    </r>
    <r>
      <rPr>
        <b/>
        <vertAlign val="superscript"/>
        <sz val="14"/>
        <rFont val="Times New Roman"/>
        <family val="1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</si>
</sst>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7" fontId="3" fillId="0" borderId="0" xfId="0" applyNumberFormat="1" applyFont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15" fillId="0" borderId="1" xfId="0" applyNumberFormat="1" applyFont="1" applyBorder="1"/>
    <xf numFmtId="168" fontId="15" fillId="0" borderId="1" xfId="0" applyNumberFormat="1" applyFont="1" applyBorder="1"/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6" fillId="0" borderId="0" xfId="0" applyFont="1"/>
    <xf numFmtId="168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0" fillId="0" borderId="0" xfId="0" applyFont="1"/>
    <xf numFmtId="168" fontId="7" fillId="2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6">
    <cellStyle name="Normal_GD4_14" xfId="2"/>
    <cellStyle name="Денежный 2" xfId="3"/>
    <cellStyle name="Обычный" xfId="0" builtinId="0"/>
    <cellStyle name="Обычный 2" xfId="1"/>
    <cellStyle name="Финансовый 2" xfId="4"/>
    <cellStyle name="Финансовый 3" xfId="5"/>
  </cellStyles>
  <dxfs count="0"/>
  <tableStyles count="0" defaultTableStyle="TableStyleMedium2" defaultPivotStyle="PivotStyleLight16"/>
  <colors>
    <mruColors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H25" sqref="H25"/>
    </sheetView>
  </sheetViews>
  <sheetFormatPr defaultColWidth="9.140625" defaultRowHeight="12.75" x14ac:dyDescent="0.2"/>
  <cols>
    <col min="1" max="3" width="15.7109375" style="2" customWidth="1"/>
    <col min="4" max="4" width="15.7109375" style="1" customWidth="1"/>
    <col min="5" max="9" width="15.7109375" style="2" customWidth="1"/>
    <col min="10" max="10" width="12.7109375" style="2" customWidth="1"/>
    <col min="11" max="16384" width="9.140625" style="2"/>
  </cols>
  <sheetData>
    <row r="1" spans="1:10" s="14" customFormat="1" ht="39.950000000000003" customHeight="1" x14ac:dyDescent="0.25">
      <c r="A1" s="38" t="s">
        <v>23</v>
      </c>
      <c r="B1" s="38"/>
      <c r="C1" s="38"/>
      <c r="D1" s="38"/>
      <c r="E1" s="38"/>
      <c r="F1" s="38"/>
      <c r="G1" s="38"/>
      <c r="H1" s="38"/>
      <c r="I1" s="38"/>
    </row>
    <row r="2" spans="1:10" ht="15" customHeight="1" x14ac:dyDescent="0.2">
      <c r="B2" s="4"/>
      <c r="C2" s="4"/>
      <c r="D2" s="13"/>
      <c r="E2" s="13"/>
      <c r="F2" s="13"/>
      <c r="G2" s="4"/>
      <c r="H2" s="3"/>
      <c r="I2" s="3"/>
    </row>
    <row r="3" spans="1:10" ht="135" customHeight="1" x14ac:dyDescent="0.2">
      <c r="A3" s="12"/>
      <c r="B3" s="6" t="s">
        <v>2</v>
      </c>
      <c r="C3" s="6" t="s">
        <v>7</v>
      </c>
      <c r="D3" s="6" t="s">
        <v>0</v>
      </c>
      <c r="E3" s="6" t="s">
        <v>8</v>
      </c>
      <c r="F3" s="6" t="s">
        <v>3</v>
      </c>
      <c r="G3" s="6" t="s">
        <v>4</v>
      </c>
      <c r="H3" s="6" t="s">
        <v>5</v>
      </c>
      <c r="I3" s="6" t="s">
        <v>6</v>
      </c>
      <c r="J3" s="5"/>
    </row>
    <row r="4" spans="1:10" ht="20.100000000000001" customHeight="1" x14ac:dyDescent="0.2">
      <c r="A4" s="7" t="s">
        <v>17</v>
      </c>
      <c r="B4" s="21">
        <v>2538455530</v>
      </c>
      <c r="C4" s="21">
        <v>1995537067</v>
      </c>
      <c r="D4" s="22">
        <v>65357.034729897445</v>
      </c>
      <c r="E4" s="21">
        <v>51378.656971694007</v>
      </c>
      <c r="F4" s="23">
        <v>101.7</v>
      </c>
      <c r="G4" s="23">
        <v>98.494</v>
      </c>
      <c r="H4" s="24">
        <v>100.1</v>
      </c>
      <c r="I4" s="24">
        <v>-5.2</v>
      </c>
      <c r="J4" s="5"/>
    </row>
    <row r="5" spans="1:10" ht="20.100000000000001" customHeight="1" x14ac:dyDescent="0.2">
      <c r="A5" s="7" t="s">
        <v>18</v>
      </c>
      <c r="B5" s="21">
        <v>2709959510</v>
      </c>
      <c r="C5" s="21">
        <v>1497197712</v>
      </c>
      <c r="D5" s="22">
        <v>69772.708530247866</v>
      </c>
      <c r="E5" s="21">
        <v>38548.054954589061</v>
      </c>
      <c r="F5" s="23">
        <v>92.9</v>
      </c>
      <c r="G5" s="23">
        <v>66.763999999999996</v>
      </c>
      <c r="H5" s="23">
        <v>91.4</v>
      </c>
      <c r="I5" s="24">
        <v>9.4</v>
      </c>
      <c r="J5" s="5"/>
    </row>
    <row r="6" spans="1:10" ht="20.100000000000001" customHeight="1" x14ac:dyDescent="0.2">
      <c r="A6" s="7" t="s">
        <v>19</v>
      </c>
      <c r="B6" s="21">
        <v>2857987300</v>
      </c>
      <c r="C6" s="21">
        <v>2079027111</v>
      </c>
      <c r="D6" s="22">
        <v>73583.946228794419</v>
      </c>
      <c r="E6" s="21">
        <v>53528.208476839718</v>
      </c>
      <c r="F6" s="23">
        <v>99.3</v>
      </c>
      <c r="G6" s="23">
        <v>85.769000000000005</v>
      </c>
      <c r="H6" s="23">
        <v>97.2</v>
      </c>
      <c r="I6" s="24">
        <v>4.4000000000000004</v>
      </c>
      <c r="J6" s="5"/>
    </row>
    <row r="7" spans="1:10" ht="20.100000000000001" customHeight="1" x14ac:dyDescent="0.2">
      <c r="A7" s="7" t="s">
        <v>20</v>
      </c>
      <c r="B7" s="21">
        <v>3765612286</v>
      </c>
      <c r="C7" s="21">
        <v>2412350603</v>
      </c>
      <c r="D7" s="22">
        <v>96952.359435436127</v>
      </c>
      <c r="E7" s="21">
        <v>62110.21412898806</v>
      </c>
      <c r="F7" s="23">
        <v>113</v>
      </c>
      <c r="G7" s="23">
        <v>96.965000000000003</v>
      </c>
      <c r="H7" s="23">
        <v>110.3</v>
      </c>
      <c r="I7" s="24">
        <v>24.5</v>
      </c>
      <c r="J7" s="5"/>
    </row>
    <row r="8" spans="1:10" ht="20.100000000000001" customHeight="1" x14ac:dyDescent="0.2">
      <c r="A8" s="19" t="s">
        <v>24</v>
      </c>
      <c r="B8" s="26">
        <v>11872014626</v>
      </c>
      <c r="C8" s="26">
        <v>7984112493</v>
      </c>
      <c r="D8" s="20">
        <v>76319.79930771752</v>
      </c>
      <c r="E8" s="26">
        <v>51326.290456511546</v>
      </c>
      <c r="F8" s="36">
        <v>102.5</v>
      </c>
      <c r="G8" s="27">
        <v>88.730999999999995</v>
      </c>
      <c r="H8" s="27">
        <v>100.2</v>
      </c>
      <c r="I8" s="28">
        <v>9.9</v>
      </c>
      <c r="J8" s="5"/>
    </row>
    <row r="9" spans="1:10" ht="15" customHeight="1" x14ac:dyDescent="0.2">
      <c r="A9" s="8"/>
      <c r="B9" s="9"/>
      <c r="C9" s="9"/>
      <c r="D9" s="10"/>
      <c r="E9" s="9"/>
      <c r="F9" s="11"/>
      <c r="G9" s="11"/>
      <c r="H9" s="11"/>
      <c r="I9" s="11"/>
    </row>
    <row r="10" spans="1:10" ht="24.95" customHeight="1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A2" zoomScaleNormal="100" workbookViewId="0">
      <selection activeCell="G17" sqref="G17"/>
    </sheetView>
  </sheetViews>
  <sheetFormatPr defaultColWidth="9.140625" defaultRowHeight="12.75" x14ac:dyDescent="0.2"/>
  <cols>
    <col min="1" max="3" width="15.7109375" style="2" customWidth="1"/>
    <col min="4" max="4" width="15.7109375" style="1" customWidth="1"/>
    <col min="5" max="9" width="15.7109375" style="2" customWidth="1"/>
    <col min="10" max="10" width="12.7109375" style="2" customWidth="1"/>
    <col min="11" max="16384" width="9.140625" style="2"/>
  </cols>
  <sheetData>
    <row r="1" spans="1:10" s="14" customFormat="1" ht="39.950000000000003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</row>
    <row r="2" spans="1:10" ht="15" customHeight="1" x14ac:dyDescent="0.2">
      <c r="B2" s="4"/>
      <c r="C2" s="4"/>
      <c r="D2" s="13"/>
      <c r="E2" s="13"/>
      <c r="F2" s="13"/>
      <c r="G2" s="4"/>
      <c r="H2" s="3"/>
      <c r="I2" s="3"/>
    </row>
    <row r="3" spans="1:10" ht="135" customHeight="1" x14ac:dyDescent="0.2">
      <c r="A3" s="12"/>
      <c r="B3" s="6" t="s">
        <v>2</v>
      </c>
      <c r="C3" s="6" t="s">
        <v>7</v>
      </c>
      <c r="D3" s="6" t="s">
        <v>0</v>
      </c>
      <c r="E3" s="6" t="s">
        <v>8</v>
      </c>
      <c r="F3" s="6" t="s">
        <v>3</v>
      </c>
      <c r="G3" s="6" t="s">
        <v>4</v>
      </c>
      <c r="H3" s="6" t="s">
        <v>5</v>
      </c>
      <c r="I3" s="6" t="s">
        <v>6</v>
      </c>
      <c r="J3" s="5"/>
    </row>
    <row r="4" spans="1:10" ht="20.100000000000001" customHeight="1" x14ac:dyDescent="0.2">
      <c r="A4" s="7" t="s">
        <v>17</v>
      </c>
      <c r="B4" s="21">
        <v>2646869262.3895998</v>
      </c>
      <c r="C4" s="21">
        <v>1999997311</v>
      </c>
      <c r="D4" s="22">
        <v>67976.064412133113</v>
      </c>
      <c r="E4" s="31">
        <v>51363.3</v>
      </c>
      <c r="F4" s="25">
        <v>104</v>
      </c>
      <c r="G4" s="25">
        <v>99.97</v>
      </c>
      <c r="H4" s="24">
        <v>99.7</v>
      </c>
      <c r="I4" s="24">
        <v>-4.9000000000000004</v>
      </c>
      <c r="J4" s="5"/>
    </row>
    <row r="5" spans="1:10" ht="20.100000000000001" customHeight="1" x14ac:dyDescent="0.2">
      <c r="A5" s="7" t="s">
        <v>18</v>
      </c>
      <c r="B5" s="21">
        <v>3166236819.3882098</v>
      </c>
      <c r="C5" s="21">
        <v>2212419772.1999998</v>
      </c>
      <c r="D5" s="22">
        <v>81314.29878699749</v>
      </c>
      <c r="E5" s="31">
        <v>56818.7</v>
      </c>
      <c r="F5" s="24">
        <v>116.5</v>
      </c>
      <c r="G5" s="25">
        <v>147.39699999999999</v>
      </c>
      <c r="H5" s="23">
        <v>111.1</v>
      </c>
      <c r="I5" s="24">
        <v>15.6</v>
      </c>
      <c r="J5" s="5"/>
    </row>
    <row r="6" spans="1:10" ht="20.100000000000001" customHeight="1" x14ac:dyDescent="0.2">
      <c r="A6" s="7" t="s">
        <v>19</v>
      </c>
      <c r="B6" s="21">
        <v>3446943706.5893402</v>
      </c>
      <c r="C6" s="21">
        <v>2531954218.7210898</v>
      </c>
      <c r="D6" s="22">
        <v>88523.324826018143</v>
      </c>
      <c r="E6" s="31">
        <v>65024.9</v>
      </c>
      <c r="F6" s="24">
        <v>120.3</v>
      </c>
      <c r="G6" s="25">
        <v>121.47799999999999</v>
      </c>
      <c r="H6" s="23">
        <v>114.4</v>
      </c>
      <c r="I6" s="24">
        <v>11.6</v>
      </c>
      <c r="J6" s="5"/>
    </row>
    <row r="7" spans="1:10" ht="20.100000000000001" customHeight="1" x14ac:dyDescent="0.2">
      <c r="A7" s="7" t="s">
        <v>20</v>
      </c>
      <c r="B7" s="21">
        <v>4223857034.83078</v>
      </c>
      <c r="C7" s="21">
        <v>2835320342</v>
      </c>
      <c r="D7" s="22">
        <v>108475.76848206908</v>
      </c>
      <c r="E7" s="31">
        <v>72815.8</v>
      </c>
      <c r="F7" s="24">
        <v>111.9</v>
      </c>
      <c r="G7" s="25">
        <v>117.236</v>
      </c>
      <c r="H7" s="23">
        <v>105</v>
      </c>
      <c r="I7" s="24">
        <v>21.7</v>
      </c>
      <c r="J7" s="5"/>
    </row>
    <row r="8" spans="1:10" ht="20.100000000000001" customHeight="1" x14ac:dyDescent="0.2">
      <c r="A8" s="19" t="s">
        <v>21</v>
      </c>
      <c r="B8" s="26">
        <f>SUM(B4:B7)</f>
        <v>13483906823.197929</v>
      </c>
      <c r="C8" s="26">
        <f>SUM(C4:C7)</f>
        <v>9579691643.9210892</v>
      </c>
      <c r="D8" s="20">
        <v>86453.442069740981</v>
      </c>
      <c r="E8" s="37">
        <v>61421.2</v>
      </c>
      <c r="F8" s="35">
        <v>113.3</v>
      </c>
      <c r="G8" s="30">
        <v>119.66800000000001</v>
      </c>
      <c r="H8" s="27">
        <v>107.6</v>
      </c>
      <c r="I8" s="28">
        <v>12.5</v>
      </c>
      <c r="J8" s="5"/>
    </row>
    <row r="9" spans="1:10" ht="15" customHeight="1" x14ac:dyDescent="0.2">
      <c r="A9" s="8"/>
      <c r="B9" s="9"/>
      <c r="C9" s="9"/>
      <c r="D9" s="10"/>
      <c r="E9" s="9"/>
      <c r="F9" s="11"/>
      <c r="G9" s="11"/>
      <c r="H9" s="11"/>
      <c r="I9" s="11"/>
    </row>
    <row r="10" spans="1:10" ht="24.95" customHeight="1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zoomScaleNormal="100" workbookViewId="0">
      <selection activeCell="E20" sqref="E20"/>
    </sheetView>
  </sheetViews>
  <sheetFormatPr defaultColWidth="9.140625" defaultRowHeight="12.75" x14ac:dyDescent="0.2"/>
  <cols>
    <col min="1" max="3" width="15.7109375" style="2" customWidth="1"/>
    <col min="4" max="4" width="15.7109375" style="1" customWidth="1"/>
    <col min="5" max="9" width="15.7109375" style="2" customWidth="1"/>
    <col min="10" max="10" width="12.7109375" style="2" customWidth="1"/>
    <col min="11" max="16384" width="9.140625" style="2"/>
  </cols>
  <sheetData>
    <row r="1" spans="1:10" s="14" customFormat="1" ht="39.950000000000003" customHeight="1" x14ac:dyDescent="0.25">
      <c r="A1" s="38" t="s">
        <v>34</v>
      </c>
      <c r="B1" s="38"/>
      <c r="C1" s="38"/>
      <c r="D1" s="38"/>
      <c r="E1" s="38"/>
      <c r="F1" s="38"/>
      <c r="G1" s="38"/>
      <c r="H1" s="38"/>
      <c r="I1" s="38"/>
    </row>
    <row r="2" spans="1:10" ht="15" customHeight="1" x14ac:dyDescent="0.2">
      <c r="B2" s="4"/>
      <c r="C2" s="4"/>
      <c r="D2" s="13"/>
      <c r="E2" s="13"/>
      <c r="F2" s="13"/>
      <c r="G2" s="4"/>
      <c r="H2" s="3"/>
      <c r="I2" s="3"/>
    </row>
    <row r="3" spans="1:10" ht="135" customHeight="1" x14ac:dyDescent="0.2">
      <c r="A3" s="12"/>
      <c r="B3" s="6" t="s">
        <v>2</v>
      </c>
      <c r="C3" s="6" t="s">
        <v>7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5</v>
      </c>
      <c r="I3" s="6" t="s">
        <v>6</v>
      </c>
      <c r="J3" s="5"/>
    </row>
    <row r="4" spans="1:10" ht="20.100000000000001" customHeight="1" x14ac:dyDescent="0.2">
      <c r="A4" s="7" t="s">
        <v>13</v>
      </c>
      <c r="B4" s="21">
        <v>3591381793</v>
      </c>
      <c r="C4" s="21">
        <v>2348522002</v>
      </c>
      <c r="D4" s="22">
        <v>91980</v>
      </c>
      <c r="E4" s="31">
        <v>60149</v>
      </c>
      <c r="F4" s="24">
        <v>135.30000000000001</v>
      </c>
      <c r="G4" s="24">
        <v>117.1</v>
      </c>
      <c r="H4" s="24">
        <v>123.5</v>
      </c>
      <c r="I4" s="32">
        <v>-20.2</v>
      </c>
      <c r="J4" s="5"/>
    </row>
    <row r="5" spans="1:10" ht="20.100000000000001" customHeight="1" x14ac:dyDescent="0.2">
      <c r="A5" s="7" t="s">
        <v>9</v>
      </c>
      <c r="B5" s="31">
        <v>3773845078.000001</v>
      </c>
      <c r="C5" s="31">
        <v>2405356927</v>
      </c>
      <c r="D5" s="22">
        <v>96653</v>
      </c>
      <c r="E5" s="31">
        <v>61604</v>
      </c>
      <c r="F5" s="24">
        <v>118.9</v>
      </c>
      <c r="G5" s="24">
        <v>108.4</v>
      </c>
      <c r="H5" s="23">
        <v>102.99999999999999</v>
      </c>
      <c r="I5" s="32">
        <v>16.8</v>
      </c>
      <c r="J5" s="5"/>
    </row>
    <row r="6" spans="1:10" ht="20.100000000000001" customHeight="1" x14ac:dyDescent="0.2">
      <c r="A6" s="7" t="s">
        <v>14</v>
      </c>
      <c r="B6" s="31">
        <v>3851650887</v>
      </c>
      <c r="C6" s="31">
        <v>2798032770</v>
      </c>
      <c r="D6" s="22">
        <v>98646</v>
      </c>
      <c r="E6" s="31">
        <v>71661</v>
      </c>
      <c r="F6" s="24">
        <v>111.4</v>
      </c>
      <c r="G6" s="24">
        <v>110.2</v>
      </c>
      <c r="H6" s="23">
        <v>98</v>
      </c>
      <c r="I6" s="32">
        <v>-6.6</v>
      </c>
      <c r="J6" s="5"/>
    </row>
    <row r="7" spans="1:10" ht="20.100000000000001" customHeight="1" x14ac:dyDescent="0.2">
      <c r="A7" s="7" t="s">
        <v>15</v>
      </c>
      <c r="B7" s="31">
        <v>4774219571</v>
      </c>
      <c r="C7" s="31">
        <v>2968557232</v>
      </c>
      <c r="D7" s="22">
        <v>122274</v>
      </c>
      <c r="E7" s="31">
        <v>76028</v>
      </c>
      <c r="F7" s="24">
        <v>112.7</v>
      </c>
      <c r="G7" s="24">
        <v>104.4</v>
      </c>
      <c r="H7" s="23">
        <v>100.9</v>
      </c>
      <c r="I7" s="32">
        <v>36.700000000000003</v>
      </c>
      <c r="J7" s="34"/>
    </row>
    <row r="8" spans="1:10" ht="20.100000000000001" customHeight="1" x14ac:dyDescent="0.2">
      <c r="A8" s="19" t="s">
        <v>16</v>
      </c>
      <c r="B8" s="37">
        <v>15991097329</v>
      </c>
      <c r="C8" s="37">
        <v>10520468931</v>
      </c>
      <c r="D8" s="20">
        <v>102039</v>
      </c>
      <c r="E8" s="37">
        <v>67131</v>
      </c>
      <c r="F8" s="30">
        <v>118</v>
      </c>
      <c r="G8" s="28">
        <v>109.3</v>
      </c>
      <c r="H8" s="27">
        <v>105</v>
      </c>
      <c r="I8" s="33">
        <v>8.1999999999999993</v>
      </c>
      <c r="J8" s="5"/>
    </row>
    <row r="9" spans="1:10" ht="15" customHeight="1" x14ac:dyDescent="0.2">
      <c r="A9" s="8"/>
      <c r="B9" s="9"/>
      <c r="C9" s="9"/>
      <c r="D9" s="10"/>
      <c r="E9" s="9"/>
      <c r="F9" s="11"/>
      <c r="G9" s="11"/>
      <c r="H9" s="11"/>
      <c r="I9" s="11"/>
    </row>
    <row r="10" spans="1:10" ht="24.95" customHeight="1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</row>
    <row r="11" spans="1:10" ht="15" customHeight="1" x14ac:dyDescent="0.2">
      <c r="A11" s="17" t="s">
        <v>31</v>
      </c>
      <c r="B11" s="18"/>
      <c r="C11" s="18"/>
      <c r="D11" s="18"/>
      <c r="E11" s="18"/>
      <c r="F11" s="18"/>
      <c r="G11" s="18"/>
      <c r="H11" s="18"/>
      <c r="I11" s="18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Normal="100" workbookViewId="0">
      <selection activeCell="E19" sqref="E19"/>
    </sheetView>
  </sheetViews>
  <sheetFormatPr defaultColWidth="9.140625" defaultRowHeight="12.75" x14ac:dyDescent="0.2"/>
  <cols>
    <col min="1" max="3" width="15.7109375" style="2" customWidth="1"/>
    <col min="4" max="4" width="15.7109375" style="1" customWidth="1"/>
    <col min="5" max="9" width="15.7109375" style="2" customWidth="1"/>
    <col min="10" max="10" width="12.7109375" style="2" customWidth="1"/>
    <col min="11" max="16384" width="9.140625" style="2"/>
  </cols>
  <sheetData>
    <row r="1" spans="1:10" s="14" customFormat="1" ht="39.950000000000003" customHeight="1" x14ac:dyDescent="0.25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10" ht="15" customHeight="1" x14ac:dyDescent="0.2">
      <c r="B2" s="4"/>
      <c r="C2" s="4"/>
      <c r="D2" s="13"/>
      <c r="E2" s="13"/>
      <c r="F2" s="13"/>
      <c r="G2" s="4"/>
      <c r="H2" s="3"/>
      <c r="I2" s="3"/>
    </row>
    <row r="3" spans="1:10" ht="135" customHeight="1" x14ac:dyDescent="0.2">
      <c r="A3" s="12"/>
      <c r="B3" s="6" t="s">
        <v>2</v>
      </c>
      <c r="C3" s="6" t="s">
        <v>7</v>
      </c>
      <c r="D3" s="6" t="s">
        <v>0</v>
      </c>
      <c r="E3" s="6" t="s">
        <v>8</v>
      </c>
      <c r="F3" s="6" t="s">
        <v>3</v>
      </c>
      <c r="G3" s="6" t="s">
        <v>4</v>
      </c>
      <c r="H3" s="6" t="s">
        <v>5</v>
      </c>
      <c r="I3" s="6" t="s">
        <v>6</v>
      </c>
      <c r="J3" s="5"/>
    </row>
    <row r="4" spans="1:10" ht="20.100000000000001" customHeight="1" x14ac:dyDescent="0.2">
      <c r="A4" s="7" t="s">
        <v>13</v>
      </c>
      <c r="B4" s="21">
        <v>3930577060</v>
      </c>
      <c r="C4" s="21">
        <v>2733162716</v>
      </c>
      <c r="D4" s="22">
        <v>99982.8</v>
      </c>
      <c r="E4" s="21">
        <v>69524</v>
      </c>
      <c r="F4" s="23">
        <v>108.7</v>
      </c>
      <c r="G4" s="23">
        <v>115.6</v>
      </c>
      <c r="H4" s="23">
        <v>100.7</v>
      </c>
      <c r="I4" s="24">
        <v>2.7</v>
      </c>
      <c r="J4" s="5"/>
    </row>
    <row r="5" spans="1:10" ht="20.100000000000001" customHeight="1" x14ac:dyDescent="0.2">
      <c r="A5" s="7" t="s">
        <v>9</v>
      </c>
      <c r="B5" s="21">
        <v>4126199443</v>
      </c>
      <c r="C5" s="21">
        <v>2805485686</v>
      </c>
      <c r="D5" s="22">
        <v>104958.9</v>
      </c>
      <c r="E5" s="21">
        <v>71364</v>
      </c>
      <c r="F5" s="23">
        <v>108.6</v>
      </c>
      <c r="G5" s="23">
        <v>115.8</v>
      </c>
      <c r="H5" s="23">
        <v>106.4</v>
      </c>
      <c r="I5" s="25">
        <v>16</v>
      </c>
      <c r="J5" s="5"/>
    </row>
    <row r="6" spans="1:10" ht="20.100000000000001" customHeight="1" x14ac:dyDescent="0.2">
      <c r="A6" s="7" t="s">
        <v>14</v>
      </c>
      <c r="B6" s="21">
        <v>4445319522</v>
      </c>
      <c r="C6" s="21">
        <v>3135125427</v>
      </c>
      <c r="D6" s="22">
        <v>113076.4</v>
      </c>
      <c r="E6" s="21">
        <v>79749</v>
      </c>
      <c r="F6" s="23">
        <v>114.6</v>
      </c>
      <c r="G6" s="23">
        <v>111.3</v>
      </c>
      <c r="H6" s="23">
        <v>110</v>
      </c>
      <c r="I6" s="24">
        <v>16.5</v>
      </c>
      <c r="J6" s="5"/>
    </row>
    <row r="7" spans="1:10" ht="20.100000000000001" customHeight="1" x14ac:dyDescent="0.2">
      <c r="A7" s="7" t="s">
        <v>15</v>
      </c>
      <c r="B7" s="21">
        <v>5745976145</v>
      </c>
      <c r="C7" s="21">
        <v>3621663406</v>
      </c>
      <c r="D7" s="22">
        <v>146161.4</v>
      </c>
      <c r="E7" s="21">
        <v>92125</v>
      </c>
      <c r="F7" s="23">
        <v>119.5</v>
      </c>
      <c r="G7" s="23">
        <v>121.2</v>
      </c>
      <c r="H7" s="23">
        <v>112.2</v>
      </c>
      <c r="I7" s="24">
        <v>28.8</v>
      </c>
      <c r="J7" s="5"/>
    </row>
    <row r="8" spans="1:10" ht="20.100000000000001" customHeight="1" x14ac:dyDescent="0.2">
      <c r="A8" s="19" t="s">
        <v>25</v>
      </c>
      <c r="B8" s="26">
        <v>18248072170</v>
      </c>
      <c r="C8" s="26">
        <v>12295437235</v>
      </c>
      <c r="D8" s="20">
        <v>115843.2</v>
      </c>
      <c r="E8" s="26">
        <v>78054</v>
      </c>
      <c r="F8" s="27">
        <v>113.5</v>
      </c>
      <c r="G8" s="27">
        <v>116.3</v>
      </c>
      <c r="H8" s="27">
        <v>107.8</v>
      </c>
      <c r="I8" s="28">
        <v>17.3</v>
      </c>
      <c r="J8" s="5"/>
    </row>
    <row r="9" spans="1:10" ht="15" customHeight="1" x14ac:dyDescent="0.2">
      <c r="A9" s="8"/>
      <c r="B9" s="9"/>
      <c r="C9" s="9"/>
      <c r="D9" s="10"/>
      <c r="E9" s="9"/>
      <c r="F9" s="11"/>
      <c r="G9" s="11"/>
      <c r="H9" s="11"/>
      <c r="I9" s="11"/>
    </row>
    <row r="10" spans="1:10" ht="24.95" customHeight="1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</row>
  </sheetData>
  <mergeCells count="2"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Normal="100" workbookViewId="0">
      <selection activeCell="J24" sqref="J24"/>
    </sheetView>
  </sheetViews>
  <sheetFormatPr defaultColWidth="9.140625" defaultRowHeight="12.75" x14ac:dyDescent="0.2"/>
  <cols>
    <col min="1" max="3" width="15.7109375" style="2" customWidth="1"/>
    <col min="4" max="4" width="15.7109375" style="1" customWidth="1"/>
    <col min="5" max="9" width="15.7109375" style="2" customWidth="1"/>
    <col min="10" max="10" width="12.7109375" style="2" customWidth="1"/>
    <col min="11" max="16384" width="9.140625" style="2"/>
  </cols>
  <sheetData>
    <row r="1" spans="1:10" s="14" customFormat="1" ht="39.950000000000003" customHeight="1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</row>
    <row r="2" spans="1:10" ht="15" customHeight="1" x14ac:dyDescent="0.2">
      <c r="B2" s="4"/>
      <c r="C2" s="4"/>
      <c r="D2" s="13"/>
      <c r="E2" s="13"/>
      <c r="F2" s="13"/>
      <c r="G2" s="4"/>
      <c r="H2" s="3"/>
      <c r="I2" s="3"/>
    </row>
    <row r="3" spans="1:10" ht="135" customHeight="1" x14ac:dyDescent="0.2">
      <c r="A3" s="12"/>
      <c r="B3" s="6" t="s">
        <v>2</v>
      </c>
      <c r="C3" s="6" t="s">
        <v>7</v>
      </c>
      <c r="D3" s="6" t="s">
        <v>0</v>
      </c>
      <c r="E3" s="6" t="s">
        <v>8</v>
      </c>
      <c r="F3" s="6" t="s">
        <v>3</v>
      </c>
      <c r="G3" s="6" t="s">
        <v>4</v>
      </c>
      <c r="H3" s="6" t="s">
        <v>5</v>
      </c>
      <c r="I3" s="6" t="s">
        <v>6</v>
      </c>
      <c r="J3" s="5"/>
    </row>
    <row r="4" spans="1:10" ht="20.100000000000001" customHeight="1" x14ac:dyDescent="0.25">
      <c r="A4" s="7" t="s">
        <v>11</v>
      </c>
      <c r="B4" s="15">
        <v>4608692612</v>
      </c>
      <c r="C4" s="15">
        <v>3212488864</v>
      </c>
      <c r="D4" s="15">
        <v>116825.4</v>
      </c>
      <c r="E4" s="15">
        <v>81433.100000000006</v>
      </c>
      <c r="F4" s="16">
        <v>116.8</v>
      </c>
      <c r="G4" s="16">
        <v>117.1</v>
      </c>
      <c r="H4" s="16">
        <v>108.9</v>
      </c>
      <c r="I4" s="16">
        <v>16.5</v>
      </c>
      <c r="J4" s="5"/>
    </row>
    <row r="5" spans="1:10" ht="20.100000000000001" customHeight="1" x14ac:dyDescent="0.25">
      <c r="A5" s="7" t="s">
        <v>32</v>
      </c>
      <c r="B5" s="15">
        <v>4760948655.7399216</v>
      </c>
      <c r="C5" s="15">
        <v>3267722672.7157545</v>
      </c>
      <c r="D5" s="15">
        <v>120685</v>
      </c>
      <c r="E5" s="15">
        <v>82833</v>
      </c>
      <c r="F5" s="16">
        <v>115</v>
      </c>
      <c r="G5" s="16">
        <v>116.1</v>
      </c>
      <c r="H5" s="16">
        <v>105.9</v>
      </c>
      <c r="I5" s="16">
        <v>27.7</v>
      </c>
      <c r="J5" s="5"/>
    </row>
    <row r="6" spans="1:10" ht="15" customHeight="1" x14ac:dyDescent="0.2">
      <c r="A6" s="8"/>
      <c r="B6" s="9"/>
      <c r="C6" s="9"/>
      <c r="D6" s="10"/>
      <c r="E6" s="9"/>
      <c r="F6" s="11"/>
      <c r="G6" s="11"/>
      <c r="H6" s="11"/>
      <c r="I6" s="11"/>
    </row>
    <row r="7" spans="1:10" ht="24.95" customHeight="1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</row>
    <row r="8" spans="1:10" ht="15" customHeight="1" x14ac:dyDescent="0.2">
      <c r="A8" s="17" t="s">
        <v>10</v>
      </c>
      <c r="B8" s="18"/>
      <c r="C8" s="18"/>
      <c r="D8" s="18"/>
      <c r="E8" s="18"/>
      <c r="F8" s="18"/>
      <c r="G8" s="18"/>
      <c r="H8" s="18"/>
      <c r="I8" s="18"/>
    </row>
    <row r="9" spans="1:10" x14ac:dyDescent="0.2">
      <c r="A9" s="29" t="s">
        <v>33</v>
      </c>
    </row>
  </sheetData>
  <mergeCells count="2">
    <mergeCell ref="A1:I1"/>
    <mergeCell ref="A7:I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Кузнецов</dc:creator>
  <cp:lastModifiedBy>Коваленко Татьяна Александровна</cp:lastModifiedBy>
  <cp:lastPrinted>2024-09-10T12:11:06Z</cp:lastPrinted>
  <dcterms:created xsi:type="dcterms:W3CDTF">2018-07-02T08:13:52Z</dcterms:created>
  <dcterms:modified xsi:type="dcterms:W3CDTF">2024-11-18T15:15:35Z</dcterms:modified>
</cp:coreProperties>
</file>